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bobblairsmith/Library/CloudStorage/GoogleDrive-bobblairsmith@gmail.com/My Drive/LP Illinois/"/>
    </mc:Choice>
  </mc:AlternateContent>
  <xr:revisionPtr revIDLastSave="0" documentId="13_ncr:1_{FF50E801-278A-A043-9746-2029039C6764}" xr6:coauthVersionLast="47" xr6:coauthVersionMax="47" xr10:uidLastSave="{00000000-0000-0000-0000-000000000000}"/>
  <bookViews>
    <workbookView xWindow="0" yWindow="500" windowWidth="35640" windowHeight="24100" xr2:uid="{C31A31C6-5F9F-604B-85DE-B999B0A903D1}"/>
  </bookViews>
  <sheets>
    <sheet name="Document Management OV" sheetId="1" r:id="rId1"/>
  </sheets>
  <definedNames>
    <definedName name="_xlnm.Print_Area" localSheetId="0">'Document Management OV'!$A$1:$S$27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tc={64E83157-EC32-A447-9D70-A57005623E16}</author>
  </authors>
  <commentList>
    <comment ref="D22" authorId="0" shapeId="0" xr:uid="{64E83157-EC32-A447-9D70-A57005623E16}">
      <text>
        <t>[Threaded comment]
Your version of Excel allows you to read this threaded comment; however, any edits to it will get removed if the file is opened in a newer version of Excel. Learn more: https://go.microsoft.com/fwlink/?linkid=870924
Comment:
    20% after 3 full price users</t>
      </text>
    </comment>
  </commentList>
</comments>
</file>

<file path=xl/sharedStrings.xml><?xml version="1.0" encoding="utf-8"?>
<sst xmlns="http://schemas.openxmlformats.org/spreadsheetml/2006/main" count="155" uniqueCount="98">
  <si>
    <t>NAME</t>
  </si>
  <si>
    <t>scc12@lpillinois.orgStuart Straub</t>
  </si>
  <si>
    <t>0 B</t>
  </si>
  <si>
    <r>
      <t>0 B</t>
    </r>
    <r>
      <rPr>
        <sz val="20"/>
        <color theme="1"/>
        <rFont val="Aptos Narrow"/>
        <family val="2"/>
        <scheme val="minor"/>
      </rPr>
      <t> of 1 TB</t>
    </r>
  </si>
  <si>
    <t>scc6@lpillinois.orgState Central Committee 6th District</t>
  </si>
  <si>
    <t>treasurer@lpillinois.orgRuss Clark</t>
  </si>
  <si>
    <t>it@lpillinois.orgRobert Blair-Smith II</t>
  </si>
  <si>
    <t>294.43 MB</t>
  </si>
  <si>
    <r>
      <t>294.43 MB</t>
    </r>
    <r>
      <rPr>
        <sz val="20"/>
        <color theme="1"/>
        <rFont val="Aptos Narrow"/>
        <family val="2"/>
        <scheme val="minor"/>
      </rPr>
      <t> of 1 TB</t>
    </r>
  </si>
  <si>
    <t>chapterdev@lpillinois.orgPaul DiMasi</t>
  </si>
  <si>
    <t>vicechair@lpillinois.orgMatthew Piron</t>
  </si>
  <si>
    <t>matt.piron@gmail.comMatthew Piron</t>
  </si>
  <si>
    <t>itguest@lpillinois.orgLex Green</t>
  </si>
  <si>
    <t>64.53 KB</t>
  </si>
  <si>
    <r>
      <t>64.53 KB</t>
    </r>
    <r>
      <rPr>
        <sz val="20"/>
        <color theme="1"/>
        <rFont val="Aptos Narrow"/>
        <family val="2"/>
        <scheme val="minor"/>
      </rPr>
      <t> of 1 TB</t>
    </r>
  </si>
  <si>
    <t>secretary@lpillinois.orgKen Mattes</t>
  </si>
  <si>
    <t>39.15 MB</t>
  </si>
  <si>
    <r>
      <t>39.15 MB</t>
    </r>
    <r>
      <rPr>
        <sz val="20"/>
        <color theme="1"/>
        <rFont val="Aptos Narrow"/>
        <family val="2"/>
        <scheme val="minor"/>
      </rPr>
      <t> of 1 TB</t>
    </r>
  </si>
  <si>
    <t>itoperations@lpillinois.orgKelly Liebmann</t>
  </si>
  <si>
    <t>executivedirector@lpillinois.orgJustin Tucker</t>
  </si>
  <si>
    <t>web@lpillinois.orgJarrod Weishaar</t>
  </si>
  <si>
    <t>97.55 KB</t>
  </si>
  <si>
    <r>
      <t>97.55 KB</t>
    </r>
    <r>
      <rPr>
        <sz val="20"/>
        <color theme="1"/>
        <rFont val="Aptos Narrow"/>
        <family val="2"/>
        <scheme val="minor"/>
      </rPr>
      <t> of 1 TB</t>
    </r>
  </si>
  <si>
    <t>politicaldep@lpillinois.orgJames Humay</t>
  </si>
  <si>
    <t>77.34 KB</t>
  </si>
  <si>
    <r>
      <t>77.34 KB</t>
    </r>
    <r>
      <rPr>
        <sz val="20"/>
        <color theme="1"/>
        <rFont val="Aptos Narrow"/>
        <family val="2"/>
        <scheme val="minor"/>
      </rPr>
      <t> of 1 TB</t>
    </r>
  </si>
  <si>
    <t>  </t>
  </si>
  <si>
    <t>333 MB</t>
  </si>
  <si>
    <t>New Options for 2025</t>
  </si>
  <si>
    <t>Platform Name</t>
  </si>
  <si>
    <t>URL</t>
  </si>
  <si>
    <t>Tier name</t>
  </si>
  <si>
    <t>Cost per user per month</t>
  </si>
  <si>
    <t>Total Users</t>
  </si>
  <si>
    <t>Storage included</t>
  </si>
  <si>
    <t xml:space="preserve">Transfer included </t>
  </si>
  <si>
    <t>Mobile device support</t>
  </si>
  <si>
    <t>Restore/Delete timeframe</t>
  </si>
  <si>
    <t>Edit PDF</t>
  </si>
  <si>
    <t>Custom Hostname / images</t>
  </si>
  <si>
    <t>AES256</t>
  </si>
  <si>
    <t>Collaboration</t>
  </si>
  <si>
    <t>SSL and TLS</t>
  </si>
  <si>
    <t>Self service pw / re-set</t>
  </si>
  <si>
    <t xml:space="preserve"> either MFA/ 2FA</t>
  </si>
  <si>
    <t>Integgrations</t>
  </si>
  <si>
    <t>Notes</t>
  </si>
  <si>
    <t xml:space="preserve">DropBox </t>
  </si>
  <si>
    <t>https://www.dropbox.com/plans#all-features</t>
  </si>
  <si>
    <t>Plus</t>
  </si>
  <si>
    <t>1 at a time</t>
  </si>
  <si>
    <t>$960- $1060</t>
  </si>
  <si>
    <t>2 TB</t>
  </si>
  <si>
    <t>50 GB</t>
  </si>
  <si>
    <t>Yes</t>
  </si>
  <si>
    <t>30 Days</t>
  </si>
  <si>
    <t>No</t>
  </si>
  <si>
    <t>MS and Google</t>
  </si>
  <si>
    <t>OneHub</t>
  </si>
  <si>
    <t>https://www.onehub.com/pricing</t>
  </si>
  <si>
    <t>Standard - 20%  discount</t>
  </si>
  <si>
    <t>up to 200</t>
  </si>
  <si>
    <t>$768 - $1000</t>
  </si>
  <si>
    <t>1 TB</t>
  </si>
  <si>
    <t>unlimited</t>
  </si>
  <si>
    <t>?</t>
  </si>
  <si>
    <t>Box</t>
  </si>
  <si>
    <t>https://www.box.com/pricing/individual</t>
  </si>
  <si>
    <t>Business Starter - 20 % discount</t>
  </si>
  <si>
    <t>up to 10</t>
  </si>
  <si>
    <t>$480-$600</t>
  </si>
  <si>
    <t>100 GB</t>
  </si>
  <si>
    <t>2 GB</t>
  </si>
  <si>
    <t>sync.com</t>
  </si>
  <si>
    <t>https://www.sync.com/pricing/</t>
  </si>
  <si>
    <t>PRO Teams Standard</t>
  </si>
  <si>
    <t>$576 - $800</t>
  </si>
  <si>
    <t>5 GB per user/PRO ST unlimited</t>
  </si>
  <si>
    <t>180 Days</t>
  </si>
  <si>
    <t>Poor user reviews</t>
  </si>
  <si>
    <t>Hetzner</t>
  </si>
  <si>
    <t>https://robot.hetzner.com/order/serverAuth/id/0</t>
  </si>
  <si>
    <t>CPX 41</t>
  </si>
  <si>
    <t>$28.09 flat server + VAT</t>
  </si>
  <si>
    <t>N/a</t>
  </si>
  <si>
    <t>240 GB</t>
  </si>
  <si>
    <t xml:space="preserve">Servers in Germany and Finland, subject to EU Law (GDPR) </t>
  </si>
  <si>
    <t>Microsoft OneDrive and Google Drive are not under consideration</t>
  </si>
  <si>
    <t>Current: AWS WorkDocs</t>
  </si>
  <si>
    <t>https://awsapps.com</t>
  </si>
  <si>
    <t>better / best reviews</t>
  </si>
  <si>
    <t>5 - to - 8</t>
  </si>
  <si>
    <t>Estimated annual costs to LPIL (8 admin users plus view for all users)</t>
  </si>
  <si>
    <t>$12-$18</t>
  </si>
  <si>
    <t>n/a support ends April 2025</t>
  </si>
  <si>
    <t>pay per use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</si>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</sst>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5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20"/>
      <color rgb="FF808184"/>
      <name val="Amazon-Ember"/>
    </font>
    <font>
      <sz val="20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8"/>
      <color theme="1"/>
      <name val="Aptos Narrow"/>
      <scheme val="minor"/>
    </font>
    <font>
      <sz val="18"/>
      <color rgb="FF404041"/>
      <name val="Amazon-Ember"/>
    </font>
    <font>
      <sz val="22"/>
      <color theme="1"/>
      <name val="Aptos Narrow"/>
      <family val="2"/>
      <scheme val="minor"/>
    </font>
    <font>
      <b/>
      <sz val="20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sz val="14"/>
      <color theme="1"/>
      <name val="Aptos Narrow"/>
      <scheme val="minor"/>
    </font>
    <font>
      <sz val="18"/>
      <color theme="1"/>
      <name val="Aptos Narrow"/>
      <scheme val="minor"/>
    </font>
    <font>
      <sz val="16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6" fillId="2" borderId="0" xfId="0" applyFont="1" applyFill="1"/>
    <xf numFmtId="0" fontId="8" fillId="0" borderId="0" xfId="0" applyFont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/>
    <xf numFmtId="0" fontId="10" fillId="0" borderId="1" xfId="0" applyFont="1" applyBorder="1" applyAlignment="1">
      <alignment horizontal="left"/>
    </xf>
    <xf numFmtId="0" fontId="11" fillId="0" borderId="0" xfId="2" applyAlignment="1">
      <alignment wrapText="1"/>
    </xf>
    <xf numFmtId="0" fontId="3" fillId="0" borderId="0" xfId="0" applyFont="1" applyAlignment="1">
      <alignment wrapText="1"/>
    </xf>
    <xf numFmtId="44" fontId="3" fillId="0" borderId="0" xfId="1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4" fontId="2" fillId="0" borderId="0" xfId="1" applyFont="1"/>
    <xf numFmtId="0" fontId="2" fillId="0" borderId="0" xfId="1" applyNumberFormat="1" applyFont="1"/>
    <xf numFmtId="0" fontId="2" fillId="0" borderId="0" xfId="1" applyNumberFormat="1" applyFont="1" applyAlignment="1">
      <alignment wrapText="1"/>
    </xf>
    <xf numFmtId="0" fontId="2" fillId="0" borderId="0" xfId="0" applyFont="1" applyAlignment="1">
      <alignment horizontal="center" wrapText="1"/>
    </xf>
    <xf numFmtId="44" fontId="2" fillId="0" borderId="0" xfId="1" applyFont="1" applyAlignment="1">
      <alignment wrapText="1"/>
    </xf>
    <xf numFmtId="6" fontId="2" fillId="0" borderId="0" xfId="1" applyNumberFormat="1" applyFont="1" applyAlignment="1">
      <alignment wrapText="1"/>
    </xf>
    <xf numFmtId="0" fontId="12" fillId="3" borderId="0" xfId="0" applyFont="1" applyFill="1" applyBorder="1" applyAlignment="1">
      <alignment horizontal="left"/>
    </xf>
    <xf numFmtId="0" fontId="11" fillId="3" borderId="0" xfId="2" applyFill="1" applyBorder="1" applyAlignment="1">
      <alignment wrapText="1"/>
    </xf>
    <xf numFmtId="44" fontId="14" fillId="3" borderId="0" xfId="1" applyFont="1" applyFill="1" applyBorder="1" applyAlignment="1">
      <alignment wrapText="1"/>
    </xf>
    <xf numFmtId="16" fontId="13" fillId="3" borderId="0" xfId="0" quotePrefix="1" applyNumberFormat="1" applyFont="1" applyFill="1" applyBorder="1" applyAlignment="1">
      <alignment horizontal="center" wrapText="1"/>
    </xf>
    <xf numFmtId="6" fontId="13" fillId="3" borderId="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wrapText="1"/>
    </xf>
    <xf numFmtId="0" fontId="12" fillId="3" borderId="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1209675</xdr:colOff>
      <xdr:row>23</xdr:row>
      <xdr:rowOff>114300</xdr:rowOff>
    </xdr:from>
    <xdr:to>
      <xdr:col>0</xdr:col>
      <xdr:colOff>2476500</xdr:colOff>
      <xdr:row>24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8F0734-79D9-E7CB-EDF9-430E153AB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8658225"/>
          <a:ext cx="1266825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1323975</xdr:colOff>
      <xdr:row>22</xdr:row>
      <xdr:rowOff>57150</xdr:rowOff>
    </xdr:from>
    <xdr:to>
      <xdr:col>0</xdr:col>
      <xdr:colOff>2009775</xdr:colOff>
      <xdr:row>23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532FC5-BDEA-B639-88AF-9D01BA260E56}"/>
            </a:ext>
            <a:ext uri="{147F2762-F138-4A5C-976F-8EAC2B608ADB}">
              <a16:predDERef xmlns:a16="http://schemas.microsoft.com/office/drawing/2014/main" pred="{588F0734-79D9-E7CB-EDF9-430E153AB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3975" y="8115300"/>
          <a:ext cx="685800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1466850</xdr:colOff>
      <xdr:row>21</xdr:row>
      <xdr:rowOff>28575</xdr:rowOff>
    </xdr:from>
    <xdr:to>
      <xdr:col>1</xdr:col>
      <xdr:colOff>9525</xdr:colOff>
      <xdr:row>21</xdr:row>
      <xdr:rowOff>342900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5A6BC2-6F0E-66AC-E225-93A27DE903DC}"/>
            </a:ext>
            <a:ext uri="{147F2762-F138-4A5C-976F-8EAC2B608ADB}">
              <a16:predDERef xmlns:a16="http://schemas.microsoft.com/office/drawing/2014/main" pred="{73532FC5-BDEA-B639-88AF-9D01BA260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6850" y="7600950"/>
          <a:ext cx="1066800" cy="314325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1219200</xdr:colOff>
      <xdr:row>20</xdr:row>
      <xdr:rowOff>76200</xdr:rowOff>
    </xdr:from>
    <xdr:to>
      <xdr:col>0</xdr:col>
      <xdr:colOff>2514600</xdr:colOff>
      <xdr:row>20</xdr:row>
      <xdr:rowOff>457200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2DC9BCC-9362-BF4C-7CE2-4A775CFA435E}"/>
            </a:ext>
            <a:ext uri="{147F2762-F138-4A5C-976F-8EAC2B608ADB}">
              <a16:predDERef xmlns:a16="http://schemas.microsoft.com/office/drawing/2014/main" pred="{305A6BC2-6F0E-66AC-E225-93A27DE90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200" y="7162800"/>
          <a:ext cx="1295400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973666</xdr:colOff>
      <xdr:row>24</xdr:row>
      <xdr:rowOff>321733</xdr:rowOff>
    </xdr:from>
    <xdr:to>
      <xdr:col>0</xdr:col>
      <xdr:colOff>2269066</xdr:colOff>
      <xdr:row>24</xdr:row>
      <xdr:rowOff>474133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79BF9F75-9C1B-7392-0FE0-E5420D199B45}"/>
            </a:ext>
            <a:ext uri="{147F2762-F138-4A5C-976F-8EAC2B608ADB}">
              <a16:predDERef xmlns:a16="http://schemas.microsoft.com/office/drawing/2014/main" pred="{12DC9BCC-9362-BF4C-7CE2-4A775CFA4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73666" y="12056533"/>
          <a:ext cx="1295400" cy="152400"/>
        </a:xfrm>
        <a:prstGeom prst="rect">
          <a:avLst/>
        </a:prstGeom>
      </xdr:spPr>
    </xdr:pic>
    <xdr:clientData/>
  </xdr:twoCellAnchor>
  <xdr:twoCellAnchor editAs="oneCell">
    <xdr:from>
      <xdr:col>0</xdr:col>
      <xdr:colOff>1854200</xdr:colOff>
      <xdr:row>19</xdr:row>
      <xdr:rowOff>50800</xdr:rowOff>
    </xdr:from>
    <xdr:to>
      <xdr:col>1</xdr:col>
      <xdr:colOff>25400</xdr:colOff>
      <xdr:row>19</xdr:row>
      <xdr:rowOff>749300</xdr:rowOff>
    </xdr:to>
    <xdr:pic>
      <xdr:nvPicPr>
        <xdr:cNvPr id="7" name="Picture 6" descr="Icon image">
          <a:extLst>
            <a:ext uri="{FF2B5EF4-FFF2-40B4-BE49-F238E27FC236}">
              <a16:creationId xmlns:a16="http://schemas.microsoft.com/office/drawing/2014/main" id="{FF56AD5F-2002-7ABD-9E7D-AEA0601E7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200" y="7467600"/>
          <a:ext cx="698500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ob Blair-Smith II" id="{F2C84E1C-9E80-6F46-AF52-3A9C1BEAC947}" userId="7ba984076059887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2" dT="2025-01-10T00:23:30.74" personId="{F2C84E1C-9E80-6F46-AF52-3A9C1BEAC947}" id="{64E83157-EC32-A447-9D70-A57005623E16}">
    <text>20% after 3 full price users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box.com/pricing/individua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onehub.com/pricing" TargetMode="External"/><Relationship Id="rId1" Type="http://schemas.openxmlformats.org/officeDocument/2006/relationships/hyperlink" Target="https://www.dropbox.com/plans" TargetMode="External"/><Relationship Id="rId6" Type="http://schemas.openxmlformats.org/officeDocument/2006/relationships/hyperlink" Target="https://awsapps.com/" TargetMode="External"/><Relationship Id="rId5" Type="http://schemas.openxmlformats.org/officeDocument/2006/relationships/hyperlink" Target="https://robot.hetzner.com/order/serverAuth/id/0" TargetMode="External"/><Relationship Id="rId10" Type="http://schemas.microsoft.com/office/2017/10/relationships/threadedComment" Target="../threadedComments/threadedComment1.xml"/><Relationship Id="rId4" Type="http://schemas.openxmlformats.org/officeDocument/2006/relationships/hyperlink" Target="https://www.sync.com/pricing/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78E4-D736-2547-91C6-556766DC6419}">
  <dimension ref="A1:Z51"/>
  <sheetViews>
    <sheetView tabSelected="1" topLeftCell="A10" zoomScaleNormal="100" zoomScaleSheetLayoutView="111" workbookViewId="0">
      <selection activeCell="K16" sqref="K16"/>
    </sheetView>
  </sheetViews>
  <sheetFormatPr baseColWidth="10" defaultColWidth="11" defaultRowHeight="16"/>
  <cols>
    <col min="1" max="1" width="33.1640625" customWidth="1"/>
    <col min="2" max="2" width="27.5" customWidth="1"/>
    <col min="3" max="3" width="23.5" customWidth="1"/>
    <col min="4" max="5" width="14.1640625" customWidth="1"/>
    <col min="6" max="6" width="24.5" customWidth="1"/>
    <col min="7" max="7" width="19.5" customWidth="1"/>
    <col min="8" max="8" width="14.1640625" customWidth="1"/>
    <col min="9" max="9" width="10.1640625" customWidth="1"/>
    <col min="10" max="16" width="14.1640625" customWidth="1"/>
    <col min="19" max="19" width="26.83203125" customWidth="1"/>
  </cols>
  <sheetData>
    <row r="1" spans="1:7" ht="27">
      <c r="A1" s="3" t="s">
        <v>0</v>
      </c>
      <c r="B1" s="4"/>
      <c r="C1" s="4"/>
      <c r="D1" s="4"/>
      <c r="E1" s="4"/>
      <c r="F1" s="4"/>
      <c r="G1" s="4"/>
    </row>
    <row r="2" spans="1:7" ht="27">
      <c r="A2" s="4" t="s">
        <v>1</v>
      </c>
      <c r="B2" s="4"/>
      <c r="C2" s="4"/>
      <c r="D2" s="5" t="s">
        <v>2</v>
      </c>
      <c r="E2" s="5"/>
      <c r="F2" s="5"/>
      <c r="G2" s="5" t="s">
        <v>3</v>
      </c>
    </row>
    <row r="3" spans="1:7" ht="27">
      <c r="A3" s="4" t="s">
        <v>4</v>
      </c>
      <c r="B3" s="4"/>
      <c r="C3" s="4"/>
      <c r="D3" s="5" t="s">
        <v>2</v>
      </c>
      <c r="E3" s="5"/>
      <c r="F3" s="5"/>
      <c r="G3" s="5" t="s">
        <v>3</v>
      </c>
    </row>
    <row r="4" spans="1:7" ht="27">
      <c r="A4" s="4" t="s">
        <v>5</v>
      </c>
      <c r="B4" s="4"/>
      <c r="C4" s="4"/>
      <c r="D4" s="5" t="s">
        <v>2</v>
      </c>
      <c r="E4" s="5"/>
      <c r="F4" s="5"/>
      <c r="G4" s="5" t="s">
        <v>3</v>
      </c>
    </row>
    <row r="5" spans="1:7" ht="27">
      <c r="A5" s="6" t="s">
        <v>6</v>
      </c>
      <c r="B5" s="6"/>
      <c r="C5" s="6"/>
      <c r="D5" s="7" t="s">
        <v>7</v>
      </c>
      <c r="E5" s="7"/>
      <c r="F5" s="7"/>
      <c r="G5" s="7" t="s">
        <v>8</v>
      </c>
    </row>
    <row r="6" spans="1:7" ht="27">
      <c r="A6" s="4" t="s">
        <v>9</v>
      </c>
      <c r="B6" s="4"/>
      <c r="C6" s="4"/>
      <c r="D6" s="5" t="s">
        <v>2</v>
      </c>
      <c r="E6" s="5"/>
      <c r="F6" s="5"/>
      <c r="G6" s="5" t="s">
        <v>3</v>
      </c>
    </row>
    <row r="7" spans="1:7" ht="27">
      <c r="A7" s="4" t="s">
        <v>10</v>
      </c>
      <c r="B7" s="4"/>
      <c r="C7" s="4"/>
      <c r="D7" s="5" t="s">
        <v>2</v>
      </c>
      <c r="E7" s="5"/>
      <c r="F7" s="5"/>
      <c r="G7" s="5" t="s">
        <v>3</v>
      </c>
    </row>
    <row r="8" spans="1:7" ht="27">
      <c r="A8" s="4" t="s">
        <v>11</v>
      </c>
      <c r="B8" s="4"/>
      <c r="C8" s="4"/>
      <c r="D8" s="5" t="s">
        <v>2</v>
      </c>
      <c r="E8" s="5"/>
      <c r="F8" s="5"/>
      <c r="G8" s="5" t="s">
        <v>3</v>
      </c>
    </row>
    <row r="9" spans="1:7" ht="27">
      <c r="A9" s="6" t="s">
        <v>12</v>
      </c>
      <c r="B9" s="6"/>
      <c r="C9" s="6"/>
      <c r="D9" s="7" t="s">
        <v>13</v>
      </c>
      <c r="E9" s="7"/>
      <c r="F9" s="7"/>
      <c r="G9" s="7" t="s">
        <v>14</v>
      </c>
    </row>
    <row r="10" spans="1:7" ht="27">
      <c r="A10" s="6" t="s">
        <v>15</v>
      </c>
      <c r="B10" s="6"/>
      <c r="C10" s="6"/>
      <c r="D10" s="7" t="s">
        <v>16</v>
      </c>
      <c r="E10" s="7"/>
      <c r="F10" s="7"/>
      <c r="G10" s="7" t="s">
        <v>17</v>
      </c>
    </row>
    <row r="11" spans="1:7" ht="27">
      <c r="A11" s="4" t="s">
        <v>18</v>
      </c>
      <c r="B11" s="4"/>
      <c r="C11" s="4"/>
      <c r="D11" s="5" t="s">
        <v>2</v>
      </c>
      <c r="E11" s="5"/>
      <c r="F11" s="5"/>
      <c r="G11" s="5" t="s">
        <v>3</v>
      </c>
    </row>
    <row r="12" spans="1:7" ht="27">
      <c r="A12" s="4" t="s">
        <v>19</v>
      </c>
      <c r="B12" s="4"/>
      <c r="C12" s="4"/>
      <c r="D12" s="5" t="s">
        <v>2</v>
      </c>
      <c r="E12" s="5"/>
      <c r="F12" s="5"/>
      <c r="G12" s="5" t="s">
        <v>3</v>
      </c>
    </row>
    <row r="13" spans="1:7" ht="27">
      <c r="A13" s="6" t="s">
        <v>20</v>
      </c>
      <c r="B13" s="6"/>
      <c r="C13" s="6"/>
      <c r="D13" s="7" t="s">
        <v>21</v>
      </c>
      <c r="E13" s="7"/>
      <c r="F13" s="7"/>
      <c r="G13" s="7" t="s">
        <v>22</v>
      </c>
    </row>
    <row r="14" spans="1:7" ht="27">
      <c r="A14" s="6" t="s">
        <v>23</v>
      </c>
      <c r="B14" s="6"/>
      <c r="C14" s="6"/>
      <c r="D14" s="7" t="s">
        <v>24</v>
      </c>
      <c r="E14" s="7"/>
      <c r="F14" s="7"/>
      <c r="G14" s="7" t="s">
        <v>25</v>
      </c>
    </row>
    <row r="15" spans="1:7" ht="27">
      <c r="A15" s="4"/>
      <c r="B15" s="4"/>
      <c r="C15" s="4"/>
      <c r="D15" s="4"/>
      <c r="E15" s="4"/>
      <c r="F15" s="4"/>
      <c r="G15" s="4"/>
    </row>
    <row r="16" spans="1:7" ht="27">
      <c r="A16" s="4" t="s">
        <v>26</v>
      </c>
      <c r="C16" s="4"/>
      <c r="D16" s="4">
        <f>294.43+39.15+0.0064+0.0097+0.0077</f>
        <v>333.60379999999998</v>
      </c>
      <c r="E16" s="4"/>
      <c r="F16" s="4"/>
      <c r="G16" s="5" t="s">
        <v>27</v>
      </c>
    </row>
    <row r="17" spans="1:26" ht="27">
      <c r="A17" s="4" t="s">
        <v>28</v>
      </c>
    </row>
    <row r="18" spans="1:26">
      <c r="A18" t="s">
        <v>26</v>
      </c>
    </row>
    <row r="19" spans="1:26" ht="109" customHeight="1">
      <c r="A19" s="13" t="s">
        <v>29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 t="s">
        <v>92</v>
      </c>
      <c r="G19" s="9" t="s">
        <v>34</v>
      </c>
      <c r="H19" s="9" t="s">
        <v>35</v>
      </c>
      <c r="I19" s="9" t="s">
        <v>36</v>
      </c>
      <c r="J19" s="11" t="s">
        <v>37</v>
      </c>
      <c r="K19" s="9" t="s">
        <v>38</v>
      </c>
      <c r="L19" s="11" t="s">
        <v>39</v>
      </c>
      <c r="M19" s="11" t="s">
        <v>40</v>
      </c>
      <c r="N19" s="11" t="s">
        <v>41</v>
      </c>
      <c r="O19" s="11" t="s">
        <v>42</v>
      </c>
      <c r="P19" s="11" t="s">
        <v>43</v>
      </c>
      <c r="Q19" s="11" t="s">
        <v>44</v>
      </c>
      <c r="R19" s="18" t="s">
        <v>45</v>
      </c>
      <c r="S19" t="s">
        <v>46</v>
      </c>
    </row>
    <row r="20" spans="1:26" ht="60" customHeight="1">
      <c r="A20" s="27" t="s">
        <v>88</v>
      </c>
      <c r="B20" s="28" t="s">
        <v>89</v>
      </c>
      <c r="C20" s="32" t="s">
        <v>94</v>
      </c>
      <c r="D20" s="29" t="s">
        <v>93</v>
      </c>
      <c r="E20" s="30" t="s">
        <v>91</v>
      </c>
      <c r="F20" s="31">
        <v>1100</v>
      </c>
      <c r="G20" s="33" t="s">
        <v>63</v>
      </c>
      <c r="H20" s="33" t="s">
        <v>95</v>
      </c>
      <c r="I20" s="33" t="s">
        <v>96</v>
      </c>
      <c r="J20" s="33"/>
      <c r="K20" s="33" t="s">
        <v>97</v>
      </c>
      <c r="L20" s="33" t="s">
        <v>56</v>
      </c>
      <c r="M20" s="33" t="s">
        <v>54</v>
      </c>
      <c r="N20" s="33"/>
      <c r="O20" s="33"/>
      <c r="P20" s="33"/>
      <c r="Q20" s="33"/>
      <c r="R20" s="34"/>
    </row>
    <row r="21" spans="1:26" ht="38.25" customHeight="1">
      <c r="A21" s="12" t="s">
        <v>47</v>
      </c>
      <c r="B21" s="14" t="s">
        <v>48</v>
      </c>
      <c r="C21" s="20" t="s">
        <v>49</v>
      </c>
      <c r="D21" s="21">
        <v>9.99</v>
      </c>
      <c r="E21" s="22" t="s">
        <v>50</v>
      </c>
      <c r="F21" s="23" t="s">
        <v>51</v>
      </c>
      <c r="G21" s="19" t="s">
        <v>52</v>
      </c>
      <c r="H21" s="19" t="s">
        <v>53</v>
      </c>
      <c r="I21" s="19" t="s">
        <v>54</v>
      </c>
      <c r="J21" s="19" t="s">
        <v>55</v>
      </c>
      <c r="K21" s="19" t="s">
        <v>54</v>
      </c>
      <c r="L21" s="19" t="s">
        <v>56</v>
      </c>
      <c r="M21" s="19" t="s">
        <v>54</v>
      </c>
      <c r="N21" s="19" t="s">
        <v>54</v>
      </c>
      <c r="O21" s="19" t="s">
        <v>54</v>
      </c>
      <c r="P21" s="19" t="s">
        <v>54</v>
      </c>
      <c r="Q21" s="19" t="s">
        <v>54</v>
      </c>
      <c r="R21" s="20" t="s">
        <v>57</v>
      </c>
      <c r="S21" s="1"/>
    </row>
    <row r="22" spans="1:26" ht="38.25" customHeight="1">
      <c r="A22" s="12" t="s">
        <v>58</v>
      </c>
      <c r="B22" s="14" t="s">
        <v>59</v>
      </c>
      <c r="C22" s="20" t="s">
        <v>60</v>
      </c>
      <c r="D22" s="21">
        <v>10</v>
      </c>
      <c r="E22" s="22" t="s">
        <v>61</v>
      </c>
      <c r="F22" s="23" t="s">
        <v>62</v>
      </c>
      <c r="G22" s="19" t="s">
        <v>63</v>
      </c>
      <c r="H22" s="19" t="s">
        <v>64</v>
      </c>
      <c r="I22" s="19" t="s">
        <v>54</v>
      </c>
      <c r="J22" s="19" t="s">
        <v>65</v>
      </c>
      <c r="K22" s="19" t="s">
        <v>65</v>
      </c>
      <c r="L22" s="19" t="s">
        <v>54</v>
      </c>
      <c r="M22" s="19" t="s">
        <v>54</v>
      </c>
      <c r="N22" s="19" t="s">
        <v>54</v>
      </c>
      <c r="O22" s="19" t="s">
        <v>54</v>
      </c>
      <c r="P22" s="19" t="s">
        <v>54</v>
      </c>
      <c r="Q22" s="19" t="s">
        <v>54</v>
      </c>
      <c r="R22" s="24"/>
      <c r="S22" s="19"/>
      <c r="T22" s="17"/>
      <c r="U22" s="17"/>
      <c r="V22" s="17"/>
      <c r="W22" s="17"/>
      <c r="X22" s="17"/>
      <c r="Y22" s="17"/>
      <c r="Z22" s="17"/>
    </row>
    <row r="23" spans="1:26" ht="38.25" customHeight="1">
      <c r="A23" s="12" t="s">
        <v>66</v>
      </c>
      <c r="B23" s="14" t="s">
        <v>67</v>
      </c>
      <c r="C23" s="20" t="s">
        <v>68</v>
      </c>
      <c r="D23" s="21">
        <v>5</v>
      </c>
      <c r="E23" s="21" t="s">
        <v>69</v>
      </c>
      <c r="F23" s="23" t="s">
        <v>70</v>
      </c>
      <c r="G23" s="19" t="s">
        <v>71</v>
      </c>
      <c r="H23" s="19" t="s">
        <v>72</v>
      </c>
      <c r="I23" s="19" t="s">
        <v>65</v>
      </c>
      <c r="J23" s="19" t="s">
        <v>65</v>
      </c>
      <c r="K23" s="19" t="s">
        <v>54</v>
      </c>
      <c r="L23" s="19" t="s">
        <v>65</v>
      </c>
      <c r="M23" s="19" t="s">
        <v>54</v>
      </c>
      <c r="N23" s="19"/>
      <c r="O23" s="19" t="s">
        <v>54</v>
      </c>
      <c r="P23" s="19" t="s">
        <v>54</v>
      </c>
      <c r="Q23" s="19" t="s">
        <v>54</v>
      </c>
      <c r="R23" s="20" t="s">
        <v>57</v>
      </c>
      <c r="S23" s="1" t="s">
        <v>90</v>
      </c>
    </row>
    <row r="24" spans="1:26" ht="38.25" customHeight="1">
      <c r="A24" s="12" t="s">
        <v>73</v>
      </c>
      <c r="B24" s="14" t="s">
        <v>74</v>
      </c>
      <c r="C24" s="20" t="s">
        <v>75</v>
      </c>
      <c r="D24" s="21">
        <v>6</v>
      </c>
      <c r="E24" s="21" t="s">
        <v>65</v>
      </c>
      <c r="F24" s="23" t="s">
        <v>76</v>
      </c>
      <c r="G24" s="24" t="s">
        <v>77</v>
      </c>
      <c r="H24" s="19" t="s">
        <v>64</v>
      </c>
      <c r="I24" s="19"/>
      <c r="J24" s="19" t="s">
        <v>78</v>
      </c>
      <c r="K24" s="19"/>
      <c r="L24" s="19" t="s">
        <v>56</v>
      </c>
      <c r="M24" s="19" t="s">
        <v>54</v>
      </c>
      <c r="N24" s="19"/>
      <c r="O24" s="19" t="s">
        <v>54</v>
      </c>
      <c r="P24" s="19" t="s">
        <v>54</v>
      </c>
      <c r="Q24" s="19" t="s">
        <v>54</v>
      </c>
      <c r="R24" s="20" t="s">
        <v>57</v>
      </c>
      <c r="S24" s="20" t="s">
        <v>79</v>
      </c>
    </row>
    <row r="25" spans="1:26" ht="38.25" customHeight="1">
      <c r="A25" s="2" t="s">
        <v>80</v>
      </c>
      <c r="B25" s="14" t="s">
        <v>81</v>
      </c>
      <c r="C25" s="20" t="s">
        <v>82</v>
      </c>
      <c r="D25" s="25" t="s">
        <v>83</v>
      </c>
      <c r="E25" s="21" t="s">
        <v>84</v>
      </c>
      <c r="F25" s="26">
        <v>480</v>
      </c>
      <c r="G25" s="1" t="s">
        <v>85</v>
      </c>
      <c r="H25" s="1" t="s">
        <v>65</v>
      </c>
      <c r="I25" s="1" t="s">
        <v>65</v>
      </c>
      <c r="J25" s="1" t="s">
        <v>65</v>
      </c>
      <c r="K25" s="1" t="s">
        <v>65</v>
      </c>
      <c r="L25" s="1"/>
      <c r="M25" s="1"/>
      <c r="N25" s="1"/>
      <c r="O25" s="1"/>
      <c r="P25" s="1"/>
      <c r="Q25" s="1"/>
      <c r="R25" s="1"/>
      <c r="S25" s="20" t="s">
        <v>86</v>
      </c>
    </row>
    <row r="26" spans="1:26" ht="38.25" customHeight="1">
      <c r="A26" s="2" t="s">
        <v>87</v>
      </c>
      <c r="B26" s="15"/>
      <c r="C26" s="1"/>
      <c r="D26" s="21"/>
      <c r="E26" s="21"/>
      <c r="F26" s="2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6" ht="38.25" customHeight="1">
      <c r="A27" s="2" t="s">
        <v>26</v>
      </c>
      <c r="B27" s="2"/>
      <c r="C27" s="2"/>
      <c r="D27" s="16"/>
      <c r="E27" s="16"/>
      <c r="F27" s="16"/>
      <c r="G27" s="2"/>
      <c r="H27" s="2"/>
      <c r="I27" s="2"/>
      <c r="J27" s="2"/>
      <c r="K27" s="2"/>
    </row>
    <row r="28" spans="1:26" ht="73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26" ht="73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26" ht="73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26" ht="73" customHeight="1">
      <c r="A31" s="8" t="s">
        <v>26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26" ht="73" customHeight="1">
      <c r="A32" s="8" t="s">
        <v>26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73" customHeight="1">
      <c r="A33" s="8" t="s">
        <v>26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73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73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73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73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73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73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2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2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2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2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2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2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2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2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2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2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2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2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</sheetData>
  <hyperlinks>
    <hyperlink ref="B21" r:id="rId1" location="all-features" xr:uid="{4FA3EC86-B971-9747-973A-D84098DC678F}"/>
    <hyperlink ref="B22" r:id="rId2" xr:uid="{759178AF-213A-D849-8B61-58C6DA9EBED7}"/>
    <hyperlink ref="B23" r:id="rId3" xr:uid="{05FEC6BD-1D83-E14E-BC68-1C85475C10A2}"/>
    <hyperlink ref="B24" r:id="rId4" xr:uid="{4004D52A-88D7-2846-B91E-DB9CE0474977}"/>
    <hyperlink ref="B25" r:id="rId5" xr:uid="{554A1A7B-C35D-474B-8929-9C3C38FB2AAA}"/>
    <hyperlink ref="B20" r:id="rId6" xr:uid="{1F3350E1-E437-7D48-AF9B-2E2D4FCA3898}"/>
  </hyperlinks>
  <pageMargins left="0.7" right="0.7" top="0.75" bottom="0.75" header="0.3" footer="0.3"/>
  <pageSetup scale="53" orientation="landscape" horizontalDpi="0" verticalDpi="0"/>
  <colBreaks count="1" manualBreakCount="1">
    <brk id="9" max="26" man="1"/>
  </colBreaks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Document Management OV</vt:lpstr>
      <vt:lpstr>'Document Management OV'!Print_Area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 Blair-Smith II</dc:creator>
  <cp:keywords/>
  <dc:description/>
  <cp:lastModifiedBy>Bob Blair-Smith II</cp:lastModifiedBy>
  <cp:revision/>
  <cp:lastPrinted>2025-02-17T23:18:19Z</cp:lastPrinted>
  <dcterms:created xsi:type="dcterms:W3CDTF">2025-01-09T23:36:42Z</dcterms:created>
  <dcterms:modified xsi:type="dcterms:W3CDTF">2025-02-19T00:23:07Z</dcterms:modified>
  <cp:category/>
  <cp:contentStatus/>
</cp:coreProperties>
</file>